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a\OneDrive\Documentos\2024\CUENTA PUBLICA ANUAL 2024\"/>
    </mc:Choice>
  </mc:AlternateContent>
  <xr:revisionPtr revIDLastSave="0" documentId="13_ncr:1_{6D631AA3-08A7-4136-8BCE-F19EA3CDF72B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_xlnm.Print_Area" localSheetId="0">FFONDOS!$A$1:$G$53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<sst xmlns="http://schemas.openxmlformats.org/spreadsheetml/2006/main" count="49" uniqueCount="40">
  <si>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</si>
  <si>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</si>
  <si>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</si>
  <si>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</si>
  <si>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</si>
  <si>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</si>
  <si>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</si>
  <si>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</si>
  <si>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</si>
  <si>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</si>
  <si>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</si>
  <si>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</si>
  <si>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</si>
  <si>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</si>
  <si>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</si>
  <si>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</si>
  <si>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</si>
  <si>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</si>
  <si>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</si>
  <si>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</si>
  <si>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</si>
  <si>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</si>
  <si>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</si>
  <si>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</si>
  <si>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</si>
  <si>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</si>
  <si>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</si>
  <si>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</si>
  <si>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</si>
  <si>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</si>
  <si>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</si>
  <si>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</si>
  <si>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</si>
  <si>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</si>
  <si>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</si>
  <si>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</si>
  <si>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</si>
  <si>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</si>
  <si>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RURAL DE AGUA Y SANEAMIENTO DE CREEL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</si>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</sst>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348683</xdr:colOff>
      <xdr:row>46</xdr:row>
      <xdr:rowOff>17009</xdr:rowOff>
    </xdr:from>
    <xdr:to>
      <xdr:col>6</xdr:col>
      <xdr:colOff>153081</xdr:colOff>
      <xdr:row>49</xdr:row>
      <xdr:rowOff>25513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1BEBE-9A99-8F06-C284-27B38D084F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760" t="2542" r="7881" b="12209"/>
        <a:stretch/>
      </xdr:blipFill>
      <xdr:spPr>
        <a:xfrm>
          <a:off x="4924085" y="8640536"/>
          <a:ext cx="2891518" cy="467745"/>
        </a:xfrm>
        <a:prstGeom prst="rect">
          <a:avLst/>
        </a:prstGeom>
      </xdr:spPr>
    </xdr:pic>
    <xdr:clientData/>
  </xdr:twoCellAnchor>
  <xdr:twoCellAnchor editAs="oneCell">
    <xdr:from>
      <xdr:col>1</xdr:col>
      <xdr:colOff>816428</xdr:colOff>
      <xdr:row>46</xdr:row>
      <xdr:rowOff>18944</xdr:rowOff>
    </xdr:from>
    <xdr:to>
      <xdr:col>2</xdr:col>
      <xdr:colOff>683355</xdr:colOff>
      <xdr:row>49</xdr:row>
      <xdr:rowOff>84004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B58057-858A-6F7F-6420-044A081B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4553" y="8642471"/>
          <a:ext cx="320067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view="pageBreakPreview" zoomScale="112" zoomScaleNormal="80" zoomScaleSheetLayoutView="112" workbookViewId="0">
      <selection activeCell="G47" sqref="G47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3" width="15" style="1" bestFit="1" customWidth="1"/>
    <col min="4" max="4" width="16.42578125" style="1" bestFit="1" customWidth="1"/>
    <col min="5" max="5" width="15" style="1" bestFit="1" customWidth="1"/>
    <col min="6" max="6" width="14.85546875" style="1" bestFit="1" customWidth="1"/>
    <col min="7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7622418.4699999997</v>
      </c>
      <c r="D12" s="27">
        <v>0</v>
      </c>
      <c r="E12" s="21">
        <f t="shared" si="0"/>
        <v>7622418.4699999997</v>
      </c>
      <c r="F12" s="27">
        <v>7255242.0800000001</v>
      </c>
      <c r="G12" s="20">
        <v>7255242.0800000001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283991.34999999998</v>
      </c>
      <c r="G13" s="20">
        <v>283991.34999999998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42609.01</v>
      </c>
      <c r="D15" s="27">
        <v>0</v>
      </c>
      <c r="E15" s="21">
        <f t="shared" si="0"/>
        <v>42609.01</v>
      </c>
      <c r="F15" s="27">
        <v>9389.6</v>
      </c>
      <c r="G15" s="20">
        <v>9389.6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168505.52</v>
      </c>
      <c r="D17" s="27">
        <v>0</v>
      </c>
      <c r="E17" s="21">
        <f t="shared" si="0"/>
        <v>168505.52</v>
      </c>
      <c r="F17" s="27">
        <v>3680504.68</v>
      </c>
      <c r="G17" s="20">
        <v>3680504.68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7833532.9999999991</v>
      </c>
      <c r="D20" s="28">
        <f>SUM(D9:D18)</f>
        <v>0</v>
      </c>
      <c r="E20" s="22">
        <f>C20+D20</f>
        <v>7833532.9999999991</v>
      </c>
      <c r="F20" s="28">
        <f>SUM(F9:F18)</f>
        <v>11229127.709999999</v>
      </c>
      <c r="G20" s="22">
        <f>SUM(G9:G18)</f>
        <v>11229127.709999999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1967251.69</v>
      </c>
      <c r="D26" s="20">
        <v>0</v>
      </c>
      <c r="E26" s="21">
        <f t="shared" ref="E26:E34" si="1">C26+D26</f>
        <v>1967251.69</v>
      </c>
      <c r="F26" s="20">
        <v>2189739.6800000002</v>
      </c>
      <c r="G26" s="38">
        <v>1990784.35</v>
      </c>
    </row>
    <row r="27" spans="2:7" ht="12" customHeight="1" x14ac:dyDescent="0.2">
      <c r="B27" s="32" t="s">
        <v>12</v>
      </c>
      <c r="C27" s="20">
        <v>972770.3</v>
      </c>
      <c r="D27" s="20">
        <v>0</v>
      </c>
      <c r="E27" s="21">
        <f t="shared" si="1"/>
        <v>972770.3</v>
      </c>
      <c r="F27" s="20">
        <v>779354.34</v>
      </c>
      <c r="G27" s="38">
        <v>783431.78</v>
      </c>
    </row>
    <row r="28" spans="2:7" x14ac:dyDescent="0.2">
      <c r="B28" s="32" t="s">
        <v>13</v>
      </c>
      <c r="C28" s="20">
        <v>4467750.37</v>
      </c>
      <c r="D28" s="20">
        <v>0</v>
      </c>
      <c r="E28" s="21">
        <f t="shared" si="1"/>
        <v>4467750.37</v>
      </c>
      <c r="F28" s="20">
        <v>3672542.61</v>
      </c>
      <c r="G28" s="38">
        <v>3672542.61</v>
      </c>
    </row>
    <row r="29" spans="2:7" x14ac:dyDescent="0.2">
      <c r="B29" s="32" t="s">
        <v>14</v>
      </c>
      <c r="C29" s="20">
        <v>412229.8</v>
      </c>
      <c r="D29" s="20">
        <v>0</v>
      </c>
      <c r="E29" s="21">
        <f t="shared" si="1"/>
        <v>412229.8</v>
      </c>
      <c r="F29" s="20">
        <v>391248.85</v>
      </c>
      <c r="G29" s="38">
        <v>354307.1</v>
      </c>
    </row>
    <row r="30" spans="2:7" x14ac:dyDescent="0.2">
      <c r="B30" s="32" t="s">
        <v>15</v>
      </c>
      <c r="C30" s="20">
        <v>164103.51999999999</v>
      </c>
      <c r="D30" s="20">
        <v>0</v>
      </c>
      <c r="E30" s="21">
        <f t="shared" si="1"/>
        <v>164103.51999999999</v>
      </c>
      <c r="F30" s="20">
        <v>1537158.47</v>
      </c>
      <c r="G30" s="38">
        <v>1537158.47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7984105.6799999997</v>
      </c>
      <c r="D36" s="22">
        <f>SUM(D26:D34)</f>
        <v>0</v>
      </c>
      <c r="E36" s="22">
        <f>SUM(E26:E34)</f>
        <v>7984105.6799999997</v>
      </c>
      <c r="F36" s="22">
        <f>SUM(F26:F34)</f>
        <v>8570043.9499999993</v>
      </c>
      <c r="G36" s="39">
        <f>SUM(G26:G34)</f>
        <v>8338224.3099999996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-150572.68000000063</v>
      </c>
      <c r="D38" s="8">
        <f>D20-D36</f>
        <v>0</v>
      </c>
      <c r="E38" s="8">
        <f>D38+C38</f>
        <v>-150572.68000000063</v>
      </c>
      <c r="F38" s="8">
        <f>F20-F36</f>
        <v>2659083.7599999998</v>
      </c>
      <c r="G38" s="9">
        <f>G20-G36</f>
        <v>2890903.3999999994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creel</cp:lastModifiedBy>
  <cp:lastPrinted>2025-01-29T21:13:16Z</cp:lastPrinted>
  <dcterms:created xsi:type="dcterms:W3CDTF">2019-12-11T17:18:27Z</dcterms:created>
  <dcterms:modified xsi:type="dcterms:W3CDTF">2025-01-29T21:13:52Z</dcterms:modified>
</cp:coreProperties>
</file>